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ivat\Sonstiges\"/>
    </mc:Choice>
  </mc:AlternateContent>
  <xr:revisionPtr revIDLastSave="0" documentId="13_ncr:1_{C232C7C1-5B46-43A3-BBBA-2124441F7E44}" xr6:coauthVersionLast="47" xr6:coauthVersionMax="47" xr10:uidLastSave="{00000000-0000-0000-0000-000000000000}"/>
  <bookViews>
    <workbookView xWindow="28680" yWindow="-120" windowWidth="29040" windowHeight="15840" xr2:uid="{EEA067F4-6D4C-44BC-A5CD-4B0EBB1A200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5" i="1" l="1"/>
  <c r="D143" i="1"/>
  <c r="D139" i="1"/>
  <c r="D122" i="1"/>
  <c r="D120" i="1"/>
  <c r="D117" i="1"/>
  <c r="D113" i="1"/>
  <c r="D111" i="1"/>
  <c r="D108" i="1"/>
  <c r="D106" i="1"/>
  <c r="D104" i="1"/>
  <c r="D103" i="1"/>
  <c r="D98" i="1"/>
  <c r="D97" i="1"/>
  <c r="D94" i="1"/>
  <c r="D91" i="1"/>
  <c r="D90" i="1"/>
  <c r="D87" i="1"/>
  <c r="D86" i="1"/>
  <c r="D83" i="1"/>
  <c r="D80" i="1"/>
  <c r="D79" i="1"/>
  <c r="D78" i="1"/>
  <c r="D77" i="1"/>
  <c r="D76" i="1"/>
  <c r="D75" i="1"/>
  <c r="D72" i="1"/>
  <c r="D69" i="1"/>
  <c r="D68" i="1"/>
  <c r="D65" i="1"/>
  <c r="D62" i="1"/>
  <c r="D61" i="1"/>
  <c r="D58" i="1"/>
  <c r="D55" i="1"/>
  <c r="D52" i="1"/>
  <c r="D51" i="1"/>
  <c r="D50" i="1"/>
  <c r="D49" i="1"/>
  <c r="D48" i="1"/>
  <c r="D47" i="1"/>
  <c r="D44" i="1"/>
  <c r="D43" i="1"/>
  <c r="D42" i="1"/>
  <c r="D39" i="1"/>
  <c r="D38" i="1"/>
  <c r="D37" i="1"/>
  <c r="D36" i="1"/>
  <c r="D33" i="1"/>
  <c r="D32" i="1"/>
  <c r="D31" i="1"/>
  <c r="D30" i="1"/>
  <c r="D29" i="1"/>
  <c r="D28" i="1"/>
  <c r="D27" i="1"/>
  <c r="D26" i="1"/>
  <c r="D23" i="1"/>
  <c r="D20" i="1"/>
  <c r="D19" i="1"/>
  <c r="D18" i="1"/>
  <c r="D17" i="1"/>
  <c r="D16" i="1"/>
  <c r="D15" i="1"/>
  <c r="D14" i="1"/>
  <c r="D13" i="1"/>
</calcChain>
</file>

<file path=xl/sharedStrings.xml><?xml version="1.0" encoding="utf-8"?>
<sst xmlns="http://schemas.openxmlformats.org/spreadsheetml/2006/main" count="143" uniqueCount="140">
  <si>
    <t xml:space="preserve">Unsere Aktion für Euch! </t>
  </si>
  <si>
    <t>80+ - der OGV Lanzingen wird 80 Jahre!</t>
  </si>
  <si>
    <t>Name des Bestellers:</t>
  </si>
  <si>
    <t>Adresse:</t>
  </si>
  <si>
    <t>Telefon-Nummer*:</t>
  </si>
  <si>
    <t xml:space="preserve">Mailadresse*: </t>
  </si>
  <si>
    <t>* Bemerkung:</t>
  </si>
  <si>
    <t>Sorte:</t>
  </si>
  <si>
    <t>Menge:</t>
  </si>
  <si>
    <t>Johannisbeere</t>
  </si>
  <si>
    <t>Jostabeere</t>
  </si>
  <si>
    <t>Einzelpreis:</t>
  </si>
  <si>
    <t>Gesamtpreis</t>
  </si>
  <si>
    <t>Autum Bliss</t>
  </si>
  <si>
    <t>Glen Ample</t>
  </si>
  <si>
    <t>Tulamagic</t>
  </si>
  <si>
    <t>Willamette</t>
  </si>
  <si>
    <t>Navaho</t>
  </si>
  <si>
    <t>Loch Ness</t>
  </si>
  <si>
    <t>Theodor Reimers</t>
  </si>
  <si>
    <t>Bluecrop</t>
  </si>
  <si>
    <t>Brigitta</t>
  </si>
  <si>
    <t>Goldtraube</t>
  </si>
  <si>
    <t>Hortblue Petite</t>
  </si>
  <si>
    <t>Patriot</t>
  </si>
  <si>
    <t>Vaccinium</t>
  </si>
  <si>
    <t>Morus alba</t>
  </si>
  <si>
    <t>Phoenix</t>
  </si>
  <si>
    <t>Lakemont</t>
  </si>
  <si>
    <t>Vanessa</t>
  </si>
  <si>
    <t>Muscat Bleu</t>
  </si>
  <si>
    <t>Solara</t>
  </si>
  <si>
    <t>Venus</t>
  </si>
  <si>
    <t>Leikora, weibl.</t>
  </si>
  <si>
    <t>Pollmix, männl.</t>
  </si>
  <si>
    <t>Aronia-Apfelbeere</t>
  </si>
  <si>
    <t>Apfel</t>
  </si>
  <si>
    <t>Amelanchier rotundifolie, 125-150 cm</t>
  </si>
  <si>
    <t>Obst, Halbstamm, divers</t>
  </si>
  <si>
    <t>Corylus Fruchtsorten</t>
  </si>
  <si>
    <t>Gemeine Traubenkirsche</t>
  </si>
  <si>
    <t>Hafer Pflaume</t>
  </si>
  <si>
    <t>Halbzwetsche</t>
  </si>
  <si>
    <t>Heckenrose</t>
  </si>
  <si>
    <t>Apfelrose</t>
  </si>
  <si>
    <t>Hundsrose</t>
  </si>
  <si>
    <t>Kornelkirsche</t>
  </si>
  <si>
    <t>prunus padus, 10 - 15 m</t>
  </si>
  <si>
    <t>prunus mahalib, 2-5 m</t>
  </si>
  <si>
    <t>prunus dom.subs.insitia, 3-5 m, essb.</t>
  </si>
  <si>
    <t>prunus dom. subs.intermedia, 3-5 m, essb.</t>
  </si>
  <si>
    <t>rosa corymbifera, 1-4 m, essb.</t>
  </si>
  <si>
    <t>rosa villosa, 1-3 m, essb.</t>
  </si>
  <si>
    <t>rosa canina, 1-3m, essb.</t>
  </si>
  <si>
    <t>cornus mas, 2-6 m, essb.</t>
  </si>
  <si>
    <t>crataegus monogyna, 3-5 m, essb.</t>
  </si>
  <si>
    <t>Haschberg</t>
  </si>
  <si>
    <t>Jonker van Tets, C4, 3 -  cm</t>
  </si>
  <si>
    <t>Rolan, C4, 3 -  cm</t>
  </si>
  <si>
    <t>Rotet, C4, 3 -  cm</t>
  </si>
  <si>
    <t>Rovada, C4, 3 -  cm</t>
  </si>
  <si>
    <t>Rosenthals Langtraubige, C4, 3 -  cm</t>
  </si>
  <si>
    <t>Silvergieters Schwarze, C4, 3 -  cm</t>
  </si>
  <si>
    <t>Titania, C4, 3 -  cm</t>
  </si>
  <si>
    <t>Weiße Versailler, C4, 3 -  4 cm</t>
  </si>
  <si>
    <t>Ribes Jostabeere, C4, 3 -  cm</t>
  </si>
  <si>
    <t>Hinnonmäki rot, C 4</t>
  </si>
  <si>
    <t>Hinnonmäki gelb, C 4</t>
  </si>
  <si>
    <t>Invicta, C 4</t>
  </si>
  <si>
    <t>Larell, C 4</t>
  </si>
  <si>
    <t>Mucurines, C 4</t>
  </si>
  <si>
    <t>Redeva, C 4</t>
  </si>
  <si>
    <t>Remarka, C 4</t>
  </si>
  <si>
    <t>Resistenta gelb, C 4</t>
  </si>
  <si>
    <t>Morus nigra, H 2xv  7 - 8</t>
  </si>
  <si>
    <t xml:space="preserve">Speierling, H  2xv  8 - 10 </t>
  </si>
  <si>
    <t>Haselnuss,  C  5,   60 - 100 cm</t>
  </si>
  <si>
    <r>
      <t xml:space="preserve">Echte Felsenbirne,  </t>
    </r>
    <r>
      <rPr>
        <sz val="11"/>
        <color theme="1"/>
        <rFont val="Aptos Narrow"/>
        <family val="2"/>
        <scheme val="minor"/>
      </rPr>
      <t xml:space="preserve">Sol  C 12 </t>
    </r>
  </si>
  <si>
    <t>Kahle Apfelbeere , Sol  C 10,  100-125</t>
  </si>
  <si>
    <t>Legende</t>
  </si>
  <si>
    <t>H</t>
  </si>
  <si>
    <t>Hochstamm</t>
  </si>
  <si>
    <t>ha</t>
  </si>
  <si>
    <t>Halbstamm</t>
  </si>
  <si>
    <t>2 xv</t>
  </si>
  <si>
    <t>2x in der Baumschule verpflanzt</t>
  </si>
  <si>
    <t>Sol</t>
  </si>
  <si>
    <t>Solitär</t>
  </si>
  <si>
    <t>C</t>
  </si>
  <si>
    <t>im Container / Topf</t>
  </si>
  <si>
    <t>C 10</t>
  </si>
  <si>
    <t>im 10 l Topf</t>
  </si>
  <si>
    <t>i.S. CAC</t>
  </si>
  <si>
    <t>7 - 8 (cm)</t>
  </si>
  <si>
    <t>Umfang des Stämmchens</t>
  </si>
  <si>
    <t xml:space="preserve">60 - 150 (cm) </t>
  </si>
  <si>
    <t>Höhe des Strauchs</t>
  </si>
  <si>
    <t>wichtiger Sträucher und Bäume:</t>
  </si>
  <si>
    <t>Gerne unterstützen wir auch beim eigenständigen Kauf einheimischer ökologisch</t>
  </si>
  <si>
    <t>Cydonia i.S. CAC, Quitte H 2xv 8-10</t>
  </si>
  <si>
    <t>Prunus persica i.S. CAC, H 2xv , 8-10</t>
  </si>
  <si>
    <t>Cydonia i.S. CAC, Quitte ha, ab 6 cm</t>
  </si>
  <si>
    <t>Aprikose</t>
  </si>
  <si>
    <t>Pfirsich, i.S.</t>
  </si>
  <si>
    <t>Prunus persica i.S. CAC, ha ab 6 cm</t>
  </si>
  <si>
    <t>Heidelbeere i.S. , C 3, 30 - 40, großfrüchtig</t>
  </si>
  <si>
    <t>Brombeere i.S. , C 2</t>
  </si>
  <si>
    <t>Himbeere i.S.,  C 2</t>
  </si>
  <si>
    <t>Stachelbeere, i.S. , C 4</t>
  </si>
  <si>
    <t>Cranberry, C 2, eck, 30 - 40, großfrüchtig</t>
  </si>
  <si>
    <t>Vaccinium macrocarpon,  CAC</t>
  </si>
  <si>
    <t>Blue velvet,  C 3 , 40 - 40</t>
  </si>
  <si>
    <t>Rhabarber C 3</t>
  </si>
  <si>
    <t>Holsteiner Blut</t>
  </si>
  <si>
    <t>Brown Turkey, C 5 , 60 - 80</t>
  </si>
  <si>
    <t>Feige Carica,  CAC</t>
  </si>
  <si>
    <t>Kiwi / Actinidia Chinensis i.S.  CO.3, 60-100</t>
  </si>
  <si>
    <t>Vitis i.S. / Weintrauben i.S., C 3 ;  80 -100</t>
  </si>
  <si>
    <t>Corylus av. Webbs Preisnuss</t>
  </si>
  <si>
    <t>Haselnuss "Webbs Preisnuss", C 5, 60 - 100</t>
  </si>
  <si>
    <t xml:space="preserve">Steinweichsel, Sol C 12, 125 - 150 </t>
  </si>
  <si>
    <t>Eingriffl. Weißdorn, Sol  C 12, 125 - 150</t>
  </si>
  <si>
    <t>Eingriffl. Weißdorn, C 3, 60 - 100</t>
  </si>
  <si>
    <t>Lonicera kamschatica / Heckenkirsche</t>
  </si>
  <si>
    <t>Schwarzer Holunder  C 4, 60 - 80</t>
  </si>
  <si>
    <t xml:space="preserve">für Garten- und Obstwiese geeignet, Standardqualität, </t>
  </si>
  <si>
    <t>Nero, C 3 40-60 cm</t>
  </si>
  <si>
    <t>Prunus arm i.S., ha ab 6 cm,  CAC</t>
  </si>
  <si>
    <t>Prunus arm i.S., H 2xv,  8 - 10, CAC</t>
  </si>
  <si>
    <t xml:space="preserve">Bitte die Telefon-Nr. und/oder Mailadresse angeben, </t>
  </si>
  <si>
    <t xml:space="preserve">um bei evtl.  Rückfragen oder Änderungen mit Euch </t>
  </si>
  <si>
    <t>Kontakt aufnehmen zu können!</t>
  </si>
  <si>
    <t>Maulbeere  7-8 cm, selbstbefruchtend, Baum +/- 10 m Höhe, Strauch +/- 6m Höhe</t>
  </si>
  <si>
    <t>Weiki  männlich/weiblich zwingend notwendig, sonst keine Befruchtung</t>
  </si>
  <si>
    <t>Jenny männlich/ weiblich zwingend notwendig, sonst keine Befruchtung</t>
  </si>
  <si>
    <t>Sanddorn C 5, 60 - 100, muss zwingend zusammen gekauft werden, Befruchtung!</t>
  </si>
  <si>
    <t>grün hinterlegt, empfehlenswerte Sorten für unsere Region</t>
  </si>
  <si>
    <t>Obst Apfel / Birne / Sauerkirsche / Süßkirsche i.S. ha, ab 6 cm</t>
  </si>
  <si>
    <t>Obst Apfel / Birne / Sauerkirsche / Süßkirsche i.S. ,  H  2xv,  8-10 cm</t>
  </si>
  <si>
    <t>Name der Sorte (Siehe Liste Baumschule Köhler)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</si>
</sst>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44" fontId="5" fillId="0" borderId="1" xfId="2" applyFont="1" applyBorder="1" applyAlignment="1">
      <alignment vertical="center"/>
    </xf>
    <xf numFmtId="44" fontId="4" fillId="0" borderId="2" xfId="2" applyFont="1" applyBorder="1"/>
    <xf numFmtId="44" fontId="0" fillId="0" borderId="1" xfId="2" applyFont="1" applyBorder="1"/>
    <xf numFmtId="44" fontId="4" fillId="0" borderId="1" xfId="2" applyFont="1" applyBorder="1"/>
    <xf numFmtId="164" fontId="0" fillId="0" borderId="0" xfId="1" applyNumberFormat="1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44" fontId="0" fillId="0" borderId="0" xfId="2" applyFont="1" applyBorder="1"/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9" xfId="0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4" fillId="0" borderId="12" xfId="0" applyFont="1" applyBorder="1"/>
    <xf numFmtId="0" fontId="4" fillId="0" borderId="11" xfId="0" applyFont="1" applyBorder="1"/>
    <xf numFmtId="0" fontId="0" fillId="0" borderId="15" xfId="0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164" fontId="0" fillId="0" borderId="11" xfId="1" applyNumberFormat="1" applyFont="1" applyBorder="1"/>
    <xf numFmtId="0" fontId="3" fillId="0" borderId="3" xfId="0" applyFont="1" applyBorder="1"/>
    <xf numFmtId="0" fontId="3" fillId="0" borderId="10" xfId="0" applyFont="1" applyBorder="1"/>
    <xf numFmtId="0" fontId="0" fillId="0" borderId="8" xfId="0" applyBorder="1"/>
    <xf numFmtId="164" fontId="0" fillId="0" borderId="15" xfId="1" applyNumberFormat="1" applyFont="1" applyBorder="1"/>
    <xf numFmtId="0" fontId="6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44" fontId="5" fillId="0" borderId="18" xfId="2" applyFont="1" applyBorder="1" applyAlignment="1">
      <alignment vertical="center"/>
    </xf>
    <xf numFmtId="0" fontId="0" fillId="2" borderId="7" xfId="0" applyFill="1" applyBorder="1"/>
    <xf numFmtId="0" fontId="0" fillId="2" borderId="5" xfId="0" applyFill="1" applyBorder="1"/>
    <xf numFmtId="0" fontId="0" fillId="2" borderId="0" xfId="0" applyFill="1"/>
    <xf numFmtId="164" fontId="0" fillId="0" borderId="14" xfId="1" applyNumberFormat="1" applyFont="1" applyBorder="1"/>
    <xf numFmtId="0" fontId="0" fillId="0" borderId="19" xfId="0" applyBorder="1"/>
    <xf numFmtId="164" fontId="0" fillId="0" borderId="14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7" fillId="0" borderId="19" xfId="0" applyFont="1" applyBorder="1"/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BABDE-C9BE-45F1-91C8-D8CF7111BEB4}">
  <dimension ref="A1:E165"/>
  <sheetViews>
    <sheetView tabSelected="1" topLeftCell="A88" workbookViewId="0">
      <selection activeCell="F104" sqref="F104"/>
    </sheetView>
  </sheetViews>
  <sheetFormatPr baseColWidth="10" defaultRowHeight="14.4" x14ac:dyDescent="0.3"/>
  <cols>
    <col min="1" max="1" width="67.77734375" customWidth="1"/>
    <col min="2" max="2" width="11.6640625" customWidth="1"/>
    <col min="3" max="3" width="12.5546875" customWidth="1"/>
    <col min="4" max="4" width="13.6640625" customWidth="1"/>
    <col min="5" max="5" width="7.88671875" customWidth="1"/>
  </cols>
  <sheetData>
    <row r="1" spans="1:4" ht="15.6" x14ac:dyDescent="0.3">
      <c r="A1" s="2" t="s">
        <v>0</v>
      </c>
    </row>
    <row r="2" spans="1:4" ht="15.6" x14ac:dyDescent="0.3">
      <c r="A2" s="2" t="s">
        <v>1</v>
      </c>
    </row>
    <row r="5" spans="1:4" x14ac:dyDescent="0.3">
      <c r="A5" t="s">
        <v>2</v>
      </c>
    </row>
    <row r="6" spans="1:4" x14ac:dyDescent="0.3">
      <c r="A6" t="s">
        <v>3</v>
      </c>
    </row>
    <row r="7" spans="1:4" x14ac:dyDescent="0.3">
      <c r="A7" t="s">
        <v>4</v>
      </c>
    </row>
    <row r="8" spans="1:4" x14ac:dyDescent="0.3">
      <c r="A8" t="s">
        <v>5</v>
      </c>
    </row>
    <row r="10" spans="1:4" ht="15" thickBot="1" x14ac:dyDescent="0.35"/>
    <row r="11" spans="1:4" ht="22.2" customHeight="1" x14ac:dyDescent="0.3">
      <c r="A11" s="33" t="s">
        <v>7</v>
      </c>
      <c r="B11" s="34" t="s">
        <v>8</v>
      </c>
      <c r="C11" s="34" t="s">
        <v>11</v>
      </c>
      <c r="D11" s="34" t="s">
        <v>12</v>
      </c>
    </row>
    <row r="12" spans="1:4" x14ac:dyDescent="0.3">
      <c r="A12" s="10" t="s">
        <v>9</v>
      </c>
      <c r="B12" s="20"/>
      <c r="C12" s="24"/>
      <c r="D12" s="24"/>
    </row>
    <row r="13" spans="1:4" x14ac:dyDescent="0.3">
      <c r="A13" s="11" t="s">
        <v>57</v>
      </c>
      <c r="B13" s="21"/>
      <c r="C13" s="30">
        <v>9.9</v>
      </c>
      <c r="D13" s="30">
        <f>SUM(C13*B13)</f>
        <v>0</v>
      </c>
    </row>
    <row r="14" spans="1:4" x14ac:dyDescent="0.3">
      <c r="A14" s="40" t="s">
        <v>58</v>
      </c>
      <c r="B14" s="22"/>
      <c r="C14" s="31">
        <v>9.9</v>
      </c>
      <c r="D14" s="31">
        <f t="shared" ref="D14:D20" si="0">SUM(C14*B14)</f>
        <v>0</v>
      </c>
    </row>
    <row r="15" spans="1:4" x14ac:dyDescent="0.3">
      <c r="A15" s="40" t="s">
        <v>59</v>
      </c>
      <c r="B15" s="22"/>
      <c r="C15" s="31">
        <v>9.9</v>
      </c>
      <c r="D15" s="31">
        <f t="shared" si="0"/>
        <v>0</v>
      </c>
    </row>
    <row r="16" spans="1:4" x14ac:dyDescent="0.3">
      <c r="A16" s="40" t="s">
        <v>60</v>
      </c>
      <c r="B16" s="22"/>
      <c r="C16" s="31">
        <v>9.9</v>
      </c>
      <c r="D16" s="31">
        <f t="shared" si="0"/>
        <v>0</v>
      </c>
    </row>
    <row r="17" spans="1:4" x14ac:dyDescent="0.3">
      <c r="A17" s="13" t="s">
        <v>61</v>
      </c>
      <c r="B17" s="22"/>
      <c r="C17" s="31">
        <v>9.9</v>
      </c>
      <c r="D17" s="31">
        <f t="shared" si="0"/>
        <v>0</v>
      </c>
    </row>
    <row r="18" spans="1:4" x14ac:dyDescent="0.3">
      <c r="A18" s="40" t="s">
        <v>62</v>
      </c>
      <c r="B18" s="22"/>
      <c r="C18" s="31">
        <v>9.9</v>
      </c>
      <c r="D18" s="31">
        <f t="shared" si="0"/>
        <v>0</v>
      </c>
    </row>
    <row r="19" spans="1:4" x14ac:dyDescent="0.3">
      <c r="A19" s="40" t="s">
        <v>63</v>
      </c>
      <c r="B19" s="22"/>
      <c r="C19" s="31">
        <v>9.9</v>
      </c>
      <c r="D19" s="31">
        <f t="shared" si="0"/>
        <v>0</v>
      </c>
    </row>
    <row r="20" spans="1:4" x14ac:dyDescent="0.3">
      <c r="A20" s="40" t="s">
        <v>64</v>
      </c>
      <c r="B20" s="22"/>
      <c r="C20" s="31">
        <v>9.9</v>
      </c>
      <c r="D20" s="31">
        <f t="shared" si="0"/>
        <v>0</v>
      </c>
    </row>
    <row r="21" spans="1:4" x14ac:dyDescent="0.3">
      <c r="A21" s="12"/>
      <c r="B21" s="23"/>
      <c r="C21" s="45"/>
      <c r="D21" s="23"/>
    </row>
    <row r="22" spans="1:4" x14ac:dyDescent="0.3">
      <c r="A22" s="10" t="s">
        <v>10</v>
      </c>
      <c r="B22" s="24"/>
      <c r="C22" s="46"/>
      <c r="D22" s="24"/>
    </row>
    <row r="23" spans="1:4" x14ac:dyDescent="0.3">
      <c r="A23" s="41" t="s">
        <v>65</v>
      </c>
      <c r="B23" s="21"/>
      <c r="C23" s="47">
        <v>9.9</v>
      </c>
      <c r="D23" s="30">
        <f>SUM(C23*B23)</f>
        <v>0</v>
      </c>
    </row>
    <row r="24" spans="1:4" x14ac:dyDescent="0.3">
      <c r="A24" s="12"/>
      <c r="B24" s="23"/>
      <c r="C24" s="45"/>
      <c r="D24" s="23"/>
    </row>
    <row r="25" spans="1:4" x14ac:dyDescent="0.3">
      <c r="A25" s="10" t="s">
        <v>108</v>
      </c>
      <c r="B25" s="24"/>
      <c r="C25" s="46"/>
      <c r="D25" s="24"/>
    </row>
    <row r="26" spans="1:4" x14ac:dyDescent="0.3">
      <c r="A26" s="11" t="s">
        <v>66</v>
      </c>
      <c r="B26" s="21"/>
      <c r="C26" s="47">
        <v>10.35</v>
      </c>
      <c r="D26" s="30">
        <f t="shared" ref="D26:D33" si="1">SUM(C26*B26)</f>
        <v>0</v>
      </c>
    </row>
    <row r="27" spans="1:4" x14ac:dyDescent="0.3">
      <c r="A27" s="13" t="s">
        <v>67</v>
      </c>
      <c r="B27" s="22"/>
      <c r="C27" s="48">
        <v>10.35</v>
      </c>
      <c r="D27" s="31">
        <f t="shared" si="1"/>
        <v>0</v>
      </c>
    </row>
    <row r="28" spans="1:4" x14ac:dyDescent="0.3">
      <c r="A28" s="40" t="s">
        <v>68</v>
      </c>
      <c r="B28" s="22"/>
      <c r="C28" s="48">
        <v>10.35</v>
      </c>
      <c r="D28" s="31">
        <f t="shared" si="1"/>
        <v>0</v>
      </c>
    </row>
    <row r="29" spans="1:4" x14ac:dyDescent="0.3">
      <c r="A29" s="13" t="s">
        <v>69</v>
      </c>
      <c r="B29" s="22"/>
      <c r="C29" s="48">
        <v>10.35</v>
      </c>
      <c r="D29" s="31">
        <f t="shared" si="1"/>
        <v>0</v>
      </c>
    </row>
    <row r="30" spans="1:4" x14ac:dyDescent="0.3">
      <c r="A30" s="13" t="s">
        <v>70</v>
      </c>
      <c r="B30" s="22"/>
      <c r="C30" s="48">
        <v>10.35</v>
      </c>
      <c r="D30" s="31">
        <f t="shared" si="1"/>
        <v>0</v>
      </c>
    </row>
    <row r="31" spans="1:4" x14ac:dyDescent="0.3">
      <c r="A31" s="40" t="s">
        <v>71</v>
      </c>
      <c r="B31" s="22"/>
      <c r="C31" s="48">
        <v>10.35</v>
      </c>
      <c r="D31" s="31">
        <f t="shared" si="1"/>
        <v>0</v>
      </c>
    </row>
    <row r="32" spans="1:4" x14ac:dyDescent="0.3">
      <c r="A32" s="13" t="s">
        <v>72</v>
      </c>
      <c r="B32" s="22"/>
      <c r="C32" s="48">
        <v>10.35</v>
      </c>
      <c r="D32" s="31">
        <f t="shared" si="1"/>
        <v>0</v>
      </c>
    </row>
    <row r="33" spans="1:4" x14ac:dyDescent="0.3">
      <c r="A33" s="40" t="s">
        <v>73</v>
      </c>
      <c r="B33" s="22"/>
      <c r="C33" s="48">
        <v>10.35</v>
      </c>
      <c r="D33" s="31">
        <f t="shared" si="1"/>
        <v>0</v>
      </c>
    </row>
    <row r="34" spans="1:4" x14ac:dyDescent="0.3">
      <c r="A34" s="12"/>
      <c r="B34" s="23"/>
      <c r="C34" s="45"/>
      <c r="D34" s="23"/>
    </row>
    <row r="35" spans="1:4" x14ac:dyDescent="0.3">
      <c r="A35" s="10" t="s">
        <v>107</v>
      </c>
      <c r="B35" s="24"/>
      <c r="C35" s="46"/>
      <c r="D35" s="24"/>
    </row>
    <row r="36" spans="1:4" x14ac:dyDescent="0.3">
      <c r="A36" s="41" t="s">
        <v>13</v>
      </c>
      <c r="B36" s="21"/>
      <c r="C36" s="47">
        <v>8.5</v>
      </c>
      <c r="D36" s="30">
        <f t="shared" ref="D36:D39" si="2">SUM(C36*B36)</f>
        <v>0</v>
      </c>
    </row>
    <row r="37" spans="1:4" x14ac:dyDescent="0.3">
      <c r="A37" s="40" t="s">
        <v>14</v>
      </c>
      <c r="B37" s="22"/>
      <c r="C37" s="48">
        <v>8.5</v>
      </c>
      <c r="D37" s="31">
        <f t="shared" si="2"/>
        <v>0</v>
      </c>
    </row>
    <row r="38" spans="1:4" x14ac:dyDescent="0.3">
      <c r="A38" s="13" t="s">
        <v>15</v>
      </c>
      <c r="B38" s="22"/>
      <c r="C38" s="48">
        <v>8.5</v>
      </c>
      <c r="D38" s="31">
        <f t="shared" si="2"/>
        <v>0</v>
      </c>
    </row>
    <row r="39" spans="1:4" x14ac:dyDescent="0.3">
      <c r="A39" s="13" t="s">
        <v>16</v>
      </c>
      <c r="B39" s="22"/>
      <c r="C39" s="48">
        <v>8.5</v>
      </c>
      <c r="D39" s="31">
        <f t="shared" si="2"/>
        <v>0</v>
      </c>
    </row>
    <row r="40" spans="1:4" x14ac:dyDescent="0.3">
      <c r="A40" s="12"/>
      <c r="B40" s="23"/>
      <c r="C40" s="45"/>
      <c r="D40" s="23"/>
    </row>
    <row r="41" spans="1:4" x14ac:dyDescent="0.3">
      <c r="A41" s="10" t="s">
        <v>106</v>
      </c>
      <c r="B41" s="24"/>
      <c r="C41" s="46"/>
      <c r="D41" s="24"/>
    </row>
    <row r="42" spans="1:4" x14ac:dyDescent="0.3">
      <c r="A42" s="41" t="s">
        <v>17</v>
      </c>
      <c r="B42" s="21"/>
      <c r="C42" s="47">
        <v>10</v>
      </c>
      <c r="D42" s="30">
        <f t="shared" ref="D42:D44" si="3">SUM(C42*B42)</f>
        <v>0</v>
      </c>
    </row>
    <row r="43" spans="1:4" x14ac:dyDescent="0.3">
      <c r="A43" s="13" t="s">
        <v>18</v>
      </c>
      <c r="B43" s="22"/>
      <c r="C43" s="48">
        <v>10</v>
      </c>
      <c r="D43" s="31">
        <f t="shared" si="3"/>
        <v>0</v>
      </c>
    </row>
    <row r="44" spans="1:4" x14ac:dyDescent="0.3">
      <c r="A44" s="13" t="s">
        <v>19</v>
      </c>
      <c r="B44" s="22"/>
      <c r="C44" s="48">
        <v>10</v>
      </c>
      <c r="D44" s="31">
        <f t="shared" si="3"/>
        <v>0</v>
      </c>
    </row>
    <row r="45" spans="1:4" x14ac:dyDescent="0.3">
      <c r="A45" s="12"/>
      <c r="B45" s="23"/>
      <c r="C45" s="45"/>
      <c r="D45" s="23"/>
    </row>
    <row r="46" spans="1:4" x14ac:dyDescent="0.3">
      <c r="A46" s="10" t="s">
        <v>105</v>
      </c>
      <c r="B46" s="24"/>
      <c r="C46" s="46"/>
      <c r="D46" s="24"/>
    </row>
    <row r="47" spans="1:4" x14ac:dyDescent="0.3">
      <c r="A47" s="11" t="s">
        <v>20</v>
      </c>
      <c r="B47" s="21"/>
      <c r="C47" s="47">
        <v>17.45</v>
      </c>
      <c r="D47" s="30">
        <f t="shared" ref="D47:D52" si="4">SUM(C47*B47)</f>
        <v>0</v>
      </c>
    </row>
    <row r="48" spans="1:4" x14ac:dyDescent="0.3">
      <c r="A48" s="13" t="s">
        <v>21</v>
      </c>
      <c r="B48" s="22"/>
      <c r="C48" s="48">
        <v>17.45</v>
      </c>
      <c r="D48" s="31">
        <f t="shared" si="4"/>
        <v>0</v>
      </c>
    </row>
    <row r="49" spans="1:4" x14ac:dyDescent="0.3">
      <c r="A49" s="13" t="s">
        <v>22</v>
      </c>
      <c r="B49" s="22"/>
      <c r="C49" s="48">
        <v>17.45</v>
      </c>
      <c r="D49" s="31">
        <f t="shared" si="4"/>
        <v>0</v>
      </c>
    </row>
    <row r="50" spans="1:4" x14ac:dyDescent="0.3">
      <c r="A50" s="13" t="s">
        <v>23</v>
      </c>
      <c r="B50" s="22"/>
      <c r="C50" s="48">
        <v>17.45</v>
      </c>
      <c r="D50" s="31">
        <f t="shared" si="4"/>
        <v>0</v>
      </c>
    </row>
    <row r="51" spans="1:4" x14ac:dyDescent="0.3">
      <c r="A51" s="40" t="s">
        <v>24</v>
      </c>
      <c r="B51" s="22"/>
      <c r="C51" s="48">
        <v>17.45</v>
      </c>
      <c r="D51" s="31">
        <f t="shared" si="4"/>
        <v>0</v>
      </c>
    </row>
    <row r="52" spans="1:4" x14ac:dyDescent="0.3">
      <c r="A52" s="13" t="s">
        <v>25</v>
      </c>
      <c r="B52" s="22"/>
      <c r="C52" s="48">
        <v>17.45</v>
      </c>
      <c r="D52" s="31">
        <f t="shared" si="4"/>
        <v>0</v>
      </c>
    </row>
    <row r="53" spans="1:4" x14ac:dyDescent="0.3">
      <c r="A53" s="12"/>
      <c r="B53" s="23"/>
      <c r="C53" s="45"/>
      <c r="D53" s="23"/>
    </row>
    <row r="54" spans="1:4" x14ac:dyDescent="0.3">
      <c r="A54" s="10" t="s">
        <v>109</v>
      </c>
      <c r="B54" s="24"/>
      <c r="C54" s="46"/>
      <c r="D54" s="24"/>
    </row>
    <row r="55" spans="1:4" x14ac:dyDescent="0.3">
      <c r="A55" s="11" t="s">
        <v>110</v>
      </c>
      <c r="B55" s="21"/>
      <c r="C55" s="47">
        <v>13.5</v>
      </c>
      <c r="D55" s="30">
        <f>SUM(C55*B55)</f>
        <v>0</v>
      </c>
    </row>
    <row r="56" spans="1:4" x14ac:dyDescent="0.3">
      <c r="A56" s="12"/>
      <c r="B56" s="23"/>
      <c r="C56" s="45"/>
      <c r="D56" s="23"/>
    </row>
    <row r="57" spans="1:4" x14ac:dyDescent="0.3">
      <c r="A57" s="10" t="s">
        <v>115</v>
      </c>
      <c r="B57" s="24"/>
      <c r="C57" s="46"/>
      <c r="D57" s="24"/>
    </row>
    <row r="58" spans="1:4" x14ac:dyDescent="0.3">
      <c r="A58" s="11" t="s">
        <v>114</v>
      </c>
      <c r="B58" s="21"/>
      <c r="C58" s="47">
        <v>29.5</v>
      </c>
      <c r="D58" s="30">
        <f>SUM(C58*B58)</f>
        <v>0</v>
      </c>
    </row>
    <row r="59" spans="1:4" x14ac:dyDescent="0.3">
      <c r="A59" s="12"/>
      <c r="B59" s="23"/>
      <c r="C59" s="45"/>
      <c r="D59" s="23"/>
    </row>
    <row r="60" spans="1:4" x14ac:dyDescent="0.3">
      <c r="A60" s="10" t="s">
        <v>116</v>
      </c>
      <c r="B60" s="24"/>
      <c r="C60" s="46"/>
      <c r="D60" s="24"/>
    </row>
    <row r="61" spans="1:4" x14ac:dyDescent="0.3">
      <c r="A61" s="11" t="s">
        <v>133</v>
      </c>
      <c r="B61" s="21"/>
      <c r="C61" s="47">
        <v>21</v>
      </c>
      <c r="D61" s="30">
        <f t="shared" ref="D61:D62" si="5">SUM(C61*B61)</f>
        <v>0</v>
      </c>
    </row>
    <row r="62" spans="1:4" x14ac:dyDescent="0.3">
      <c r="A62" s="13" t="s">
        <v>134</v>
      </c>
      <c r="B62" s="22"/>
      <c r="C62" s="48">
        <v>21</v>
      </c>
      <c r="D62" s="31">
        <f t="shared" si="5"/>
        <v>0</v>
      </c>
    </row>
    <row r="63" spans="1:4" x14ac:dyDescent="0.3">
      <c r="A63" s="12"/>
      <c r="B63" s="23"/>
      <c r="C63" s="45"/>
      <c r="D63" s="23"/>
    </row>
    <row r="64" spans="1:4" x14ac:dyDescent="0.3">
      <c r="A64" s="10" t="s">
        <v>112</v>
      </c>
      <c r="B64" s="24"/>
      <c r="C64" s="46"/>
      <c r="D64" s="24"/>
    </row>
    <row r="65" spans="1:4" x14ac:dyDescent="0.3">
      <c r="A65" s="11" t="s">
        <v>113</v>
      </c>
      <c r="B65" s="21"/>
      <c r="C65" s="47">
        <v>12.5</v>
      </c>
      <c r="D65" s="30">
        <f>SUM(C65*B65)</f>
        <v>0</v>
      </c>
    </row>
    <row r="66" spans="1:4" x14ac:dyDescent="0.3">
      <c r="A66" s="12"/>
      <c r="B66" s="23"/>
      <c r="C66" s="45"/>
      <c r="D66" s="23"/>
    </row>
    <row r="67" spans="1:4" x14ac:dyDescent="0.3">
      <c r="A67" s="10" t="s">
        <v>132</v>
      </c>
      <c r="B67" s="24"/>
      <c r="C67" s="46"/>
      <c r="D67" s="24"/>
    </row>
    <row r="68" spans="1:4" x14ac:dyDescent="0.3">
      <c r="A68" s="11" t="s">
        <v>26</v>
      </c>
      <c r="B68" s="21"/>
      <c r="C68" s="47">
        <v>105.5</v>
      </c>
      <c r="D68" s="30">
        <f t="shared" ref="D68:D69" si="6">SUM(C68*B68)</f>
        <v>0</v>
      </c>
    </row>
    <row r="69" spans="1:4" x14ac:dyDescent="0.3">
      <c r="A69" s="40" t="s">
        <v>74</v>
      </c>
      <c r="B69" s="22"/>
      <c r="C69" s="48">
        <v>105.5</v>
      </c>
      <c r="D69" s="31">
        <f t="shared" si="6"/>
        <v>0</v>
      </c>
    </row>
    <row r="70" spans="1:4" x14ac:dyDescent="0.3">
      <c r="A70" s="12"/>
      <c r="B70" s="23"/>
      <c r="C70" s="45"/>
      <c r="D70" s="23"/>
    </row>
    <row r="71" spans="1:4" x14ac:dyDescent="0.3">
      <c r="A71" s="10" t="s">
        <v>123</v>
      </c>
      <c r="B71" s="24"/>
      <c r="C71" s="46"/>
      <c r="D71" s="24"/>
    </row>
    <row r="72" spans="1:4" x14ac:dyDescent="0.3">
      <c r="A72" s="11" t="s">
        <v>111</v>
      </c>
      <c r="B72" s="21"/>
      <c r="C72" s="47">
        <v>16.5</v>
      </c>
      <c r="D72" s="30">
        <f>SUM(C72*B72)</f>
        <v>0</v>
      </c>
    </row>
    <row r="73" spans="1:4" x14ac:dyDescent="0.3">
      <c r="A73" s="12"/>
      <c r="B73" s="23"/>
      <c r="C73" s="45"/>
      <c r="D73" s="23"/>
    </row>
    <row r="74" spans="1:4" x14ac:dyDescent="0.3">
      <c r="A74" s="10" t="s">
        <v>117</v>
      </c>
      <c r="B74" s="24"/>
      <c r="C74" s="46"/>
      <c r="D74" s="24"/>
    </row>
    <row r="75" spans="1:4" x14ac:dyDescent="0.3">
      <c r="A75" s="11" t="s">
        <v>27</v>
      </c>
      <c r="B75" s="21"/>
      <c r="C75" s="47">
        <v>25</v>
      </c>
      <c r="D75" s="30">
        <f t="shared" ref="D75:D80" si="7">SUM(C75*B75)</f>
        <v>0</v>
      </c>
    </row>
    <row r="76" spans="1:4" x14ac:dyDescent="0.3">
      <c r="A76" s="13" t="s">
        <v>28</v>
      </c>
      <c r="B76" s="22"/>
      <c r="C76" s="48">
        <v>25</v>
      </c>
      <c r="D76" s="31">
        <f t="shared" si="7"/>
        <v>0</v>
      </c>
    </row>
    <row r="77" spans="1:4" x14ac:dyDescent="0.3">
      <c r="A77" s="13" t="s">
        <v>29</v>
      </c>
      <c r="B77" s="22"/>
      <c r="C77" s="48">
        <v>25</v>
      </c>
      <c r="D77" s="31">
        <f t="shared" si="7"/>
        <v>0</v>
      </c>
    </row>
    <row r="78" spans="1:4" x14ac:dyDescent="0.3">
      <c r="A78" s="13" t="s">
        <v>30</v>
      </c>
      <c r="B78" s="22"/>
      <c r="C78" s="48">
        <v>25</v>
      </c>
      <c r="D78" s="31">
        <f t="shared" si="7"/>
        <v>0</v>
      </c>
    </row>
    <row r="79" spans="1:4" x14ac:dyDescent="0.3">
      <c r="A79" s="13" t="s">
        <v>31</v>
      </c>
      <c r="B79" s="22"/>
      <c r="C79" s="48">
        <v>25</v>
      </c>
      <c r="D79" s="31">
        <f t="shared" si="7"/>
        <v>0</v>
      </c>
    </row>
    <row r="80" spans="1:4" x14ac:dyDescent="0.3">
      <c r="A80" s="13" t="s">
        <v>32</v>
      </c>
      <c r="B80" s="22"/>
      <c r="C80" s="48">
        <v>25</v>
      </c>
      <c r="D80" s="31">
        <f t="shared" si="7"/>
        <v>0</v>
      </c>
    </row>
    <row r="81" spans="1:4" x14ac:dyDescent="0.3">
      <c r="A81" s="12"/>
      <c r="B81" s="23"/>
      <c r="C81" s="45"/>
      <c r="D81" s="23"/>
    </row>
    <row r="82" spans="1:4" x14ac:dyDescent="0.3">
      <c r="A82" s="10" t="s">
        <v>124</v>
      </c>
      <c r="B82" s="24"/>
      <c r="C82" s="46"/>
      <c r="D82" s="24"/>
    </row>
    <row r="83" spans="1:4" x14ac:dyDescent="0.3">
      <c r="A83" s="41" t="s">
        <v>56</v>
      </c>
      <c r="B83" s="21"/>
      <c r="C83" s="47">
        <v>14</v>
      </c>
      <c r="D83" s="30">
        <f>SUM(C83*B83)</f>
        <v>0</v>
      </c>
    </row>
    <row r="84" spans="1:4" x14ac:dyDescent="0.3">
      <c r="A84" s="12"/>
      <c r="B84" s="23"/>
      <c r="C84" s="45"/>
      <c r="D84" s="23"/>
    </row>
    <row r="85" spans="1:4" x14ac:dyDescent="0.3">
      <c r="A85" s="10" t="s">
        <v>135</v>
      </c>
      <c r="B85" s="24"/>
      <c r="C85" s="32"/>
      <c r="D85" s="24"/>
    </row>
    <row r="86" spans="1:4" x14ac:dyDescent="0.3">
      <c r="A86" s="41" t="s">
        <v>33</v>
      </c>
      <c r="B86" s="21"/>
      <c r="C86" s="30">
        <v>20.5</v>
      </c>
      <c r="D86" s="30">
        <f t="shared" ref="D86:D87" si="8">SUM(C86*B86)</f>
        <v>0</v>
      </c>
    </row>
    <row r="87" spans="1:4" x14ac:dyDescent="0.3">
      <c r="A87" s="40" t="s">
        <v>34</v>
      </c>
      <c r="B87" s="22"/>
      <c r="C87" s="31">
        <v>20.5</v>
      </c>
      <c r="D87" s="31">
        <f t="shared" si="8"/>
        <v>0</v>
      </c>
    </row>
    <row r="88" spans="1:4" x14ac:dyDescent="0.3">
      <c r="A88" s="12"/>
      <c r="B88" s="23"/>
      <c r="C88" s="43"/>
      <c r="D88" s="23"/>
    </row>
    <row r="89" spans="1:4" x14ac:dyDescent="0.3">
      <c r="A89" s="10" t="s">
        <v>35</v>
      </c>
      <c r="B89" s="24"/>
      <c r="C89" s="32"/>
      <c r="D89" s="24"/>
    </row>
    <row r="90" spans="1:4" x14ac:dyDescent="0.3">
      <c r="A90" s="41" t="s">
        <v>126</v>
      </c>
      <c r="B90" s="21"/>
      <c r="C90" s="30">
        <v>12.9</v>
      </c>
      <c r="D90" s="30">
        <f t="shared" ref="D90:D91" si="9">SUM(C90*B90)</f>
        <v>0</v>
      </c>
    </row>
    <row r="91" spans="1:4" x14ac:dyDescent="0.3">
      <c r="A91" s="40" t="s">
        <v>78</v>
      </c>
      <c r="B91" s="22"/>
      <c r="C91" s="31">
        <v>34.9</v>
      </c>
      <c r="D91" s="31">
        <f t="shared" si="9"/>
        <v>0</v>
      </c>
    </row>
    <row r="92" spans="1:4" x14ac:dyDescent="0.3">
      <c r="A92" s="12"/>
      <c r="B92" s="23"/>
      <c r="C92" s="43"/>
      <c r="D92" s="23"/>
    </row>
    <row r="93" spans="1:4" x14ac:dyDescent="0.3">
      <c r="A93" s="10" t="s">
        <v>36</v>
      </c>
      <c r="B93" s="24"/>
      <c r="C93" s="32"/>
      <c r="D93" s="24"/>
    </row>
    <row r="94" spans="1:4" x14ac:dyDescent="0.3">
      <c r="A94" s="11" t="s">
        <v>75</v>
      </c>
      <c r="B94" s="21"/>
      <c r="C94" s="30">
        <v>99</v>
      </c>
      <c r="D94" s="30">
        <f>SUM(C94*B94)</f>
        <v>0</v>
      </c>
    </row>
    <row r="95" spans="1:4" x14ac:dyDescent="0.3">
      <c r="A95" s="12"/>
      <c r="B95" s="23"/>
      <c r="C95" s="43"/>
      <c r="D95" s="23"/>
    </row>
    <row r="96" spans="1:4" x14ac:dyDescent="0.3">
      <c r="A96" s="10" t="s">
        <v>38</v>
      </c>
      <c r="B96" s="24"/>
      <c r="C96" s="32"/>
      <c r="D96" s="24"/>
    </row>
    <row r="97" spans="1:4" x14ac:dyDescent="0.3">
      <c r="A97" s="11" t="s">
        <v>138</v>
      </c>
      <c r="B97" s="21"/>
      <c r="C97" s="30">
        <v>39.9</v>
      </c>
      <c r="D97" s="30">
        <f t="shared" ref="D97:D98" si="10">SUM(C97*B97)</f>
        <v>0</v>
      </c>
    </row>
    <row r="98" spans="1:4" x14ac:dyDescent="0.3">
      <c r="A98" s="11" t="s">
        <v>137</v>
      </c>
      <c r="B98" s="22"/>
      <c r="C98" s="31">
        <v>33.9</v>
      </c>
      <c r="D98" s="31">
        <f t="shared" si="10"/>
        <v>0</v>
      </c>
    </row>
    <row r="99" spans="1:4" x14ac:dyDescent="0.3">
      <c r="A99" s="49" t="s">
        <v>139</v>
      </c>
      <c r="B99" s="22"/>
      <c r="C99" s="31"/>
      <c r="D99" s="31"/>
    </row>
    <row r="100" spans="1:4" x14ac:dyDescent="0.3">
      <c r="A100" s="44"/>
      <c r="B100" s="22"/>
      <c r="C100" s="31"/>
      <c r="D100" s="31"/>
    </row>
    <row r="101" spans="1:4" x14ac:dyDescent="0.3">
      <c r="A101" s="44"/>
      <c r="B101" s="22"/>
      <c r="C101" s="31"/>
      <c r="D101" s="31"/>
    </row>
    <row r="102" spans="1:4" x14ac:dyDescent="0.3">
      <c r="A102" s="44"/>
      <c r="B102" s="22"/>
      <c r="C102" s="31"/>
      <c r="D102" s="22"/>
    </row>
    <row r="103" spans="1:4" x14ac:dyDescent="0.3">
      <c r="A103" s="13" t="s">
        <v>99</v>
      </c>
      <c r="B103" s="22"/>
      <c r="C103" s="31">
        <v>45</v>
      </c>
      <c r="D103" s="31">
        <f t="shared" ref="D103:D104" si="11">SUM(C103*B103)</f>
        <v>0</v>
      </c>
    </row>
    <row r="104" spans="1:4" x14ac:dyDescent="0.3">
      <c r="A104" s="11" t="s">
        <v>101</v>
      </c>
      <c r="B104" s="22"/>
      <c r="C104" s="31">
        <v>38</v>
      </c>
      <c r="D104" s="31">
        <f t="shared" si="11"/>
        <v>0</v>
      </c>
    </row>
    <row r="105" spans="1:4" x14ac:dyDescent="0.3">
      <c r="A105" s="12"/>
      <c r="B105" s="23"/>
      <c r="C105" s="43"/>
      <c r="D105" s="23"/>
    </row>
    <row r="106" spans="1:4" x14ac:dyDescent="0.3">
      <c r="A106" s="14" t="s">
        <v>100</v>
      </c>
      <c r="B106" s="24"/>
      <c r="C106" s="32">
        <v>45</v>
      </c>
      <c r="D106" s="32">
        <f>SUM(C106*B106)</f>
        <v>0</v>
      </c>
    </row>
    <row r="107" spans="1:4" x14ac:dyDescent="0.3">
      <c r="A107" s="11" t="s">
        <v>103</v>
      </c>
      <c r="B107" s="21"/>
      <c r="C107" s="30"/>
      <c r="D107" s="21"/>
    </row>
    <row r="108" spans="1:4" x14ac:dyDescent="0.3">
      <c r="A108" s="14" t="s">
        <v>104</v>
      </c>
      <c r="B108" s="24"/>
      <c r="C108" s="32">
        <v>38</v>
      </c>
      <c r="D108" s="32">
        <f>SUM(C108*B108)</f>
        <v>0</v>
      </c>
    </row>
    <row r="109" spans="1:4" x14ac:dyDescent="0.3">
      <c r="A109" s="11" t="s">
        <v>103</v>
      </c>
      <c r="B109" s="21"/>
      <c r="C109" s="30"/>
      <c r="D109" s="21"/>
    </row>
    <row r="110" spans="1:4" x14ac:dyDescent="0.3">
      <c r="A110" s="12"/>
      <c r="B110" s="23"/>
      <c r="C110" s="43"/>
      <c r="D110" s="23"/>
    </row>
    <row r="111" spans="1:4" x14ac:dyDescent="0.3">
      <c r="A111" s="14" t="s">
        <v>128</v>
      </c>
      <c r="B111" s="24"/>
      <c r="C111" s="32">
        <v>45</v>
      </c>
      <c r="D111" s="32">
        <f>SUM(C111*B111)</f>
        <v>0</v>
      </c>
    </row>
    <row r="112" spans="1:4" x14ac:dyDescent="0.3">
      <c r="A112" s="11" t="s">
        <v>102</v>
      </c>
      <c r="B112" s="21"/>
      <c r="C112" s="30"/>
      <c r="D112" s="21"/>
    </row>
    <row r="113" spans="1:5" x14ac:dyDescent="0.3">
      <c r="A113" s="14" t="s">
        <v>127</v>
      </c>
      <c r="B113" s="24"/>
      <c r="C113" s="32">
        <v>38</v>
      </c>
      <c r="D113" s="32">
        <f>SUM(C113*B113)</f>
        <v>0</v>
      </c>
    </row>
    <row r="114" spans="1:5" x14ac:dyDescent="0.3">
      <c r="A114" s="11" t="s">
        <v>102</v>
      </c>
      <c r="B114" s="21"/>
      <c r="C114" s="30"/>
      <c r="D114" s="21"/>
    </row>
    <row r="115" spans="1:5" x14ac:dyDescent="0.3">
      <c r="A115" s="12"/>
      <c r="B115" s="23"/>
      <c r="C115" s="43"/>
      <c r="D115" s="23"/>
    </row>
    <row r="116" spans="1:5" x14ac:dyDescent="0.3">
      <c r="A116" s="10" t="s">
        <v>77</v>
      </c>
      <c r="B116" s="24"/>
      <c r="C116" s="32"/>
      <c r="D116" s="24"/>
    </row>
    <row r="117" spans="1:5" x14ac:dyDescent="0.3">
      <c r="A117" s="11" t="s">
        <v>37</v>
      </c>
      <c r="B117" s="21"/>
      <c r="C117" s="30">
        <v>35.4</v>
      </c>
      <c r="D117" s="30">
        <f>SUM(C117*B117)</f>
        <v>0</v>
      </c>
    </row>
    <row r="118" spans="1:5" x14ac:dyDescent="0.3">
      <c r="A118" s="12"/>
      <c r="B118" s="23"/>
      <c r="C118" s="43"/>
      <c r="D118" s="23"/>
    </row>
    <row r="119" spans="1:5" x14ac:dyDescent="0.3">
      <c r="A119" s="10" t="s">
        <v>39</v>
      </c>
      <c r="B119" s="24"/>
      <c r="C119" s="32"/>
      <c r="D119" s="24"/>
    </row>
    <row r="120" spans="1:5" x14ac:dyDescent="0.3">
      <c r="A120" s="11" t="s">
        <v>76</v>
      </c>
      <c r="B120" s="21"/>
      <c r="C120" s="30">
        <v>20.5</v>
      </c>
      <c r="D120" s="30">
        <f>SUM(C120*B120)</f>
        <v>0</v>
      </c>
    </row>
    <row r="121" spans="1:5" x14ac:dyDescent="0.3">
      <c r="A121" s="14" t="s">
        <v>118</v>
      </c>
      <c r="B121" s="24"/>
      <c r="C121" s="32"/>
      <c r="D121" s="24"/>
    </row>
    <row r="122" spans="1:5" ht="15" thickBot="1" x14ac:dyDescent="0.35">
      <c r="A122" s="35" t="s">
        <v>119</v>
      </c>
      <c r="B122" s="29"/>
      <c r="C122" s="36">
        <v>25</v>
      </c>
      <c r="D122" s="36">
        <f>SUM(C122*B122)</f>
        <v>0</v>
      </c>
    </row>
    <row r="123" spans="1:5" x14ac:dyDescent="0.3">
      <c r="C123" s="9"/>
    </row>
    <row r="124" spans="1:5" x14ac:dyDescent="0.3">
      <c r="A124" s="1" t="s">
        <v>98</v>
      </c>
    </row>
    <row r="125" spans="1:5" x14ac:dyDescent="0.3">
      <c r="A125" s="1" t="s">
        <v>97</v>
      </c>
    </row>
    <row r="126" spans="1:5" ht="15" thickBot="1" x14ac:dyDescent="0.35">
      <c r="C126" s="15"/>
    </row>
    <row r="127" spans="1:5" x14ac:dyDescent="0.3">
      <c r="A127" s="37" t="s">
        <v>40</v>
      </c>
      <c r="B127" s="38"/>
      <c r="C127" s="39"/>
      <c r="D127" s="38"/>
      <c r="E127" s="4"/>
    </row>
    <row r="128" spans="1:5" x14ac:dyDescent="0.3">
      <c r="A128" s="17" t="s">
        <v>47</v>
      </c>
      <c r="B128" s="26"/>
      <c r="C128" s="6"/>
      <c r="D128" s="27"/>
      <c r="E128" s="4"/>
    </row>
    <row r="129" spans="1:5" x14ac:dyDescent="0.3">
      <c r="A129" s="16" t="s">
        <v>41</v>
      </c>
      <c r="B129" s="25"/>
      <c r="C129" s="5"/>
      <c r="D129" s="25"/>
      <c r="E129" s="3"/>
    </row>
    <row r="130" spans="1:5" x14ac:dyDescent="0.3">
      <c r="A130" s="17" t="s">
        <v>49</v>
      </c>
      <c r="B130" s="27"/>
      <c r="C130" s="6"/>
      <c r="D130" s="27"/>
      <c r="E130" s="4"/>
    </row>
    <row r="131" spans="1:5" x14ac:dyDescent="0.3">
      <c r="A131" s="16" t="s">
        <v>42</v>
      </c>
      <c r="B131" s="25"/>
      <c r="C131" s="5"/>
      <c r="D131" s="25"/>
      <c r="E131" s="3"/>
    </row>
    <row r="132" spans="1:5" x14ac:dyDescent="0.3">
      <c r="A132" s="17" t="s">
        <v>50</v>
      </c>
      <c r="B132" s="27"/>
      <c r="C132" s="6"/>
      <c r="D132" s="27"/>
      <c r="E132" s="4"/>
    </row>
    <row r="133" spans="1:5" x14ac:dyDescent="0.3">
      <c r="A133" s="16" t="s">
        <v>43</v>
      </c>
      <c r="B133" s="25"/>
      <c r="C133" s="5"/>
      <c r="D133" s="25"/>
      <c r="E133" s="3"/>
    </row>
    <row r="134" spans="1:5" x14ac:dyDescent="0.3">
      <c r="A134" s="17" t="s">
        <v>51</v>
      </c>
      <c r="B134" s="27"/>
      <c r="C134" s="6"/>
      <c r="D134" s="27"/>
      <c r="E134" s="4"/>
    </row>
    <row r="135" spans="1:5" x14ac:dyDescent="0.3">
      <c r="A135" s="16" t="s">
        <v>44</v>
      </c>
      <c r="B135" s="25"/>
      <c r="C135" s="5"/>
      <c r="D135" s="25"/>
      <c r="E135" s="3"/>
    </row>
    <row r="136" spans="1:5" x14ac:dyDescent="0.3">
      <c r="A136" s="17" t="s">
        <v>52</v>
      </c>
      <c r="B136" s="27"/>
      <c r="C136" s="6"/>
      <c r="D136" s="27"/>
      <c r="E136" s="4"/>
    </row>
    <row r="137" spans="1:5" x14ac:dyDescent="0.3">
      <c r="A137" s="16" t="s">
        <v>45</v>
      </c>
      <c r="B137" s="25"/>
      <c r="C137" s="5"/>
      <c r="D137" s="25"/>
      <c r="E137" s="3"/>
    </row>
    <row r="138" spans="1:5" x14ac:dyDescent="0.3">
      <c r="A138" s="17" t="s">
        <v>53</v>
      </c>
      <c r="B138" s="27"/>
      <c r="C138" s="6"/>
      <c r="D138" s="27"/>
      <c r="E138" s="4"/>
    </row>
    <row r="139" spans="1:5" x14ac:dyDescent="0.3">
      <c r="A139" s="16" t="s">
        <v>120</v>
      </c>
      <c r="B139" s="25"/>
      <c r="C139" s="7">
        <v>30</v>
      </c>
      <c r="D139" s="32">
        <f>SUM(C139*B139)</f>
        <v>0</v>
      </c>
      <c r="E139" s="4"/>
    </row>
    <row r="140" spans="1:5" x14ac:dyDescent="0.3">
      <c r="A140" s="17" t="s">
        <v>48</v>
      </c>
      <c r="B140" s="27"/>
      <c r="C140" s="6"/>
      <c r="D140" s="27"/>
      <c r="E140" s="4"/>
    </row>
    <row r="141" spans="1:5" x14ac:dyDescent="0.3">
      <c r="A141" s="16" t="s">
        <v>46</v>
      </c>
      <c r="B141" s="25"/>
      <c r="C141" s="5"/>
      <c r="D141" s="25"/>
      <c r="E141" s="3"/>
    </row>
    <row r="142" spans="1:5" x14ac:dyDescent="0.3">
      <c r="A142" s="17" t="s">
        <v>54</v>
      </c>
      <c r="B142" s="27"/>
      <c r="C142" s="6"/>
      <c r="D142" s="27"/>
      <c r="E142" s="4"/>
    </row>
    <row r="143" spans="1:5" x14ac:dyDescent="0.3">
      <c r="A143" s="16" t="s">
        <v>121</v>
      </c>
      <c r="B143" s="25"/>
      <c r="C143" s="5">
        <v>30.5</v>
      </c>
      <c r="D143" s="32">
        <f>SUM(C143*B143)</f>
        <v>0</v>
      </c>
      <c r="E143" s="3"/>
    </row>
    <row r="144" spans="1:5" x14ac:dyDescent="0.3">
      <c r="A144" s="17" t="s">
        <v>55</v>
      </c>
      <c r="B144" s="27"/>
      <c r="C144" s="6"/>
      <c r="D144" s="27"/>
      <c r="E144" s="4"/>
    </row>
    <row r="145" spans="1:5" x14ac:dyDescent="0.3">
      <c r="A145" s="16" t="s">
        <v>122</v>
      </c>
      <c r="B145" s="28"/>
      <c r="C145" s="8">
        <v>10.4</v>
      </c>
      <c r="D145" s="32">
        <f>SUM(C145*B145)</f>
        <v>0</v>
      </c>
      <c r="E145" s="4"/>
    </row>
    <row r="146" spans="1:5" ht="15" thickBot="1" x14ac:dyDescent="0.35">
      <c r="A146" s="18" t="s">
        <v>55</v>
      </c>
      <c r="B146" s="29"/>
      <c r="C146" s="19"/>
      <c r="D146" s="29"/>
    </row>
    <row r="149" spans="1:5" x14ac:dyDescent="0.3">
      <c r="A149" s="1" t="s">
        <v>79</v>
      </c>
    </row>
    <row r="150" spans="1:5" x14ac:dyDescent="0.3">
      <c r="A150" t="s">
        <v>80</v>
      </c>
      <c r="B150" t="s">
        <v>81</v>
      </c>
    </row>
    <row r="151" spans="1:5" x14ac:dyDescent="0.3">
      <c r="A151" t="s">
        <v>82</v>
      </c>
      <c r="B151" t="s">
        <v>83</v>
      </c>
    </row>
    <row r="152" spans="1:5" x14ac:dyDescent="0.3">
      <c r="A152" t="s">
        <v>84</v>
      </c>
      <c r="B152" t="s">
        <v>85</v>
      </c>
    </row>
    <row r="153" spans="1:5" x14ac:dyDescent="0.3">
      <c r="A153" t="s">
        <v>86</v>
      </c>
      <c r="B153" t="s">
        <v>87</v>
      </c>
    </row>
    <row r="154" spans="1:5" x14ac:dyDescent="0.3">
      <c r="A154" t="s">
        <v>88</v>
      </c>
      <c r="B154" t="s">
        <v>89</v>
      </c>
    </row>
    <row r="155" spans="1:5" x14ac:dyDescent="0.3">
      <c r="A155" t="s">
        <v>90</v>
      </c>
      <c r="B155" t="s">
        <v>91</v>
      </c>
    </row>
    <row r="156" spans="1:5" x14ac:dyDescent="0.3">
      <c r="A156" t="s">
        <v>92</v>
      </c>
      <c r="B156" t="s">
        <v>125</v>
      </c>
    </row>
    <row r="157" spans="1:5" x14ac:dyDescent="0.3">
      <c r="A157" t="s">
        <v>93</v>
      </c>
      <c r="B157" t="s">
        <v>94</v>
      </c>
    </row>
    <row r="158" spans="1:5" x14ac:dyDescent="0.3">
      <c r="A158" t="s">
        <v>95</v>
      </c>
      <c r="B158" t="s">
        <v>96</v>
      </c>
    </row>
    <row r="159" spans="1:5" x14ac:dyDescent="0.3">
      <c r="A159" s="42"/>
      <c r="B159" t="s">
        <v>136</v>
      </c>
    </row>
    <row r="162" spans="1:4" x14ac:dyDescent="0.3">
      <c r="A162" s="1" t="s">
        <v>6</v>
      </c>
      <c r="B162" s="1" t="s">
        <v>129</v>
      </c>
      <c r="C162" s="1"/>
      <c r="D162" s="1"/>
    </row>
    <row r="163" spans="1:4" x14ac:dyDescent="0.3">
      <c r="A163" s="1"/>
      <c r="B163" s="1" t="s">
        <v>130</v>
      </c>
      <c r="C163" s="1"/>
      <c r="D163" s="1"/>
    </row>
    <row r="164" spans="1:4" x14ac:dyDescent="0.3">
      <c r="A164" s="1"/>
      <c r="B164" s="1" t="s">
        <v>131</v>
      </c>
      <c r="C164" s="1"/>
      <c r="D164" s="1"/>
    </row>
    <row r="165" spans="1:4" x14ac:dyDescent="0.3">
      <c r="A165" s="1"/>
      <c r="B165" s="1"/>
      <c r="C165" s="1"/>
      <c r="D165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Schmidt Christalla</dc:creator>
  <cp:lastModifiedBy>Jana Schmidt Christalla</cp:lastModifiedBy>
  <cp:lastPrinted>2026-06-23T11:52:49Z</cp:lastPrinted>
  <dcterms:created xsi:type="dcterms:W3CDTF">2026-06-09T06:20:41Z</dcterms:created>
  <dcterms:modified xsi:type="dcterms:W3CDTF">2026-07-30T11:47:59Z</dcterms:modified>
</cp:coreProperties>
</file>